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<sst xmlns="http://schemas.openxmlformats.org/spreadsheetml/2006/main" count="77" uniqueCount="59">
  <si>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</si>
  <si>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</si>
  <si>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</si>
  <si>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</si>
  <si>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</si>
  <si>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</si>
  <si>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</si>
  <si>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</si>
  <si>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</si>
  <si>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</si>
  <si>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</si>
  <si>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</si>
  <si>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</si>
  <si>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</si>
  <si>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</si>
  <si>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</si>
  <si>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</si>
  <si>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</si>
  <si>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</si>
  <si>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</si>
  <si>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</si>
  <si>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</si>
  <si>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</si>
  <si>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</si>
  <si>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</si>
  <si>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</si>
  <si>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</si>
  <si>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</si>
  <si>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</si>
  <si>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</si>
  <si>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</si>
  <si>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</si>
  <si>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</si>
  <si>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</si>
  <si>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</si>
  <si>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</si>
  <si>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</si>
  <si>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</si>
  <si>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</si>
  <si>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</si>
  <si>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</si>
  <si>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</si>
  <si>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Subsidios</t>
  </si>
  <si>
    <t>Otros Proyectos</t>
  </si>
  <si>
    <t>En Ejecución</t>
  </si>
  <si>
    <t>Otros</t>
  </si>
  <si>
    <t>8-Agricultura, Ganadería, Desarrollo Rural, Pesca y Alimentación</t>
  </si>
  <si>
    <t>SECRETARIA DE DESARROLLO RURAL</t>
  </si>
  <si>
    <t>-</t>
  </si>
  <si>
    <t>2016</t>
  </si>
  <si>
    <t>COA16160200676672</t>
  </si>
  <si>
    <t>Programa De Productividad Rural (Infraestructura Productiva Para El Aprovechamiento Sustentable De Suelo Y Agua</t>
  </si>
  <si>
    <t>164500128</t>
  </si>
  <si>
    <t>S258 Programa de Productividad Rural</t>
  </si>
  <si>
    <t>Financiera: SALDOS AL 30-06-2017 GASTOS DE EVALUACION $67,499.99 / Física:  / Registro: REGISTRADO - SISTEMA: Pasa al siguiente nivel.</t>
  </si>
  <si>
    <t>COA16160200676720</t>
  </si>
  <si>
    <t>Programa De Productividad Rural, Proyecto Estrategico De Seguridad Alimentaria (Pesa)</t>
  </si>
  <si>
    <t>Financiera: SE REINTEGRO A LA TESOFE LA CANTIDAD DE $56,000.00 / Física:  / Registro: REGISTRADO - SISTEMA: Pasa al siguiente nivel.</t>
  </si>
  <si>
    <t>Total: 2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</si>
</sst>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53</v>
      </c>
      <c r="L11" s="32" t="s">
        <v>41</v>
      </c>
      <c r="M11" s="30" t="s">
        <v>46</v>
      </c>
      <c r="N11" s="30" t="s">
        <v>47</v>
      </c>
      <c r="O11" s="30" t="s">
        <v>43</v>
      </c>
      <c r="P11" s="32" t="s">
        <v>44</v>
      </c>
      <c r="Q11" s="32" t="s">
        <v>49</v>
      </c>
      <c r="R11" s="30">
        <v>9700000</v>
      </c>
      <c r="S11" s="30">
        <v>8754025.9700000007</v>
      </c>
      <c r="T11" s="30">
        <v>8754025.9700000007</v>
      </c>
      <c r="U11" s="30">
        <v>8754025.9700000007</v>
      </c>
      <c r="V11" s="30">
        <v>8754025.9700000007</v>
      </c>
      <c r="W11" s="30">
        <v>8686525.9800000004</v>
      </c>
      <c r="X11" s="30">
        <v>8686525.9800000004</v>
      </c>
      <c r="Y11" s="33">
        <f t="shared" ref="Y11:Y12" si="0">IF(ISERROR(W11/S11),0,((W11/S11)*100))</f>
        <v>99.228926322227935</v>
      </c>
      <c r="Z11" s="32">
        <v>0</v>
      </c>
      <c r="AA11" s="32" t="s">
        <v>45</v>
      </c>
      <c r="AB11" s="27">
        <v>0</v>
      </c>
      <c r="AC11" s="33">
        <v>0</v>
      </c>
      <c r="AD11" s="33">
        <v>99.23</v>
      </c>
      <c r="AE11" s="34" t="s">
        <v>54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48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53</v>
      </c>
      <c r="L12" s="32" t="s">
        <v>41</v>
      </c>
      <c r="M12" s="30" t="s">
        <v>46</v>
      </c>
      <c r="N12" s="30" t="s">
        <v>47</v>
      </c>
      <c r="O12" s="30" t="s">
        <v>43</v>
      </c>
      <c r="P12" s="32" t="s">
        <v>44</v>
      </c>
      <c r="Q12" s="32" t="s">
        <v>49</v>
      </c>
      <c r="R12" s="30">
        <v>36406185</v>
      </c>
      <c r="S12" s="30">
        <v>34555360.350000001</v>
      </c>
      <c r="T12" s="30">
        <v>34555360.350000001</v>
      </c>
      <c r="U12" s="30">
        <v>34555360.350000001</v>
      </c>
      <c r="V12" s="30">
        <v>34555360.350000001</v>
      </c>
      <c r="W12" s="30">
        <v>34555360.350000001</v>
      </c>
      <c r="X12" s="30">
        <v>34555360.350000001</v>
      </c>
      <c r="Y12" s="33">
        <f t="shared" si="0"/>
        <v>100</v>
      </c>
      <c r="Z12" s="32">
        <v>0</v>
      </c>
      <c r="AA12" s="32" t="s">
        <v>45</v>
      </c>
      <c r="AB12" s="27">
        <v>0</v>
      </c>
      <c r="AC12" s="33">
        <v>0</v>
      </c>
      <c r="AD12" s="33">
        <v>100</v>
      </c>
      <c r="AE12" s="34" t="s">
        <v>57</v>
      </c>
      <c r="AF12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2017-07-26T20:46:34Z</dcterms:modified>
</cp:coreProperties>
</file>